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S16" i="1" l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12" i="1"/>
  <c r="S13" i="1"/>
  <c r="S14" i="1"/>
  <c r="S15" i="1"/>
  <c r="R10" i="1"/>
  <c r="S11" i="1" l="1"/>
  <c r="D54" i="1" s="1"/>
  <c r="D56" i="1" l="1"/>
  <c r="D53" i="1"/>
  <c r="D55" i="1"/>
</calcChain>
</file>

<file path=xl/comments1.xml><?xml version="1.0" encoding="utf-8"?>
<comments xmlns="http://schemas.openxmlformats.org/spreadsheetml/2006/main">
  <authors>
    <author>HP</author>
  </authors>
  <commentList>
    <comment ref="D8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กระบวนการที่หลากหลาย</t>
        </r>
      </text>
    </comment>
    <comment ref="E8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เรียนรู้ด้วยตนเองต่อเนื่อง</t>
        </r>
      </text>
    </comment>
    <comment ref="D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มีกระบวนการขั้นตอนในการเรียนรู้
</t>
        </r>
      </text>
    </comment>
    <comment ref="E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ทักษะแสวงหา</t>
        </r>
      </text>
    </comment>
    <comment ref="F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เชื่อมโยงความรู้</t>
        </r>
      </text>
    </comment>
    <comment ref="G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เรียนรู้ต่อเนื่อง</t>
        </r>
      </text>
    </comment>
    <comment ref="H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ทำงานร่วมกับผู้อื่น</t>
        </r>
      </text>
    </comment>
    <comment ref="I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ใช้ภาษากิริยา</t>
        </r>
      </text>
    </comment>
    <comment ref="J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สำนึก รับผิดชอบ</t>
        </r>
      </text>
    </comment>
    <comment ref="K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เอื้ออาทร</t>
        </r>
      </text>
    </comment>
    <comment ref="L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อยู่กับผู้อื่นได้</t>
        </r>
      </text>
    </comment>
    <comment ref="M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จัดการปัญหา</t>
        </r>
      </text>
    </comment>
    <comment ref="N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ติดตามเหตุการณ์ปัจุบัน</t>
        </r>
      </text>
    </comment>
    <comment ref="O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ปรับตัวเข้าหาสังคม</t>
        </r>
      </text>
    </comment>
    <comment ref="P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ป้องกันตนจากยาเสพติด</t>
        </r>
      </text>
    </comment>
    <comment ref="Q9" authorId="0">
      <text>
        <r>
          <rPr>
            <b/>
            <sz val="9"/>
            <color indexed="81"/>
            <rFont val="Tahoma"/>
            <charset val="222"/>
          </rPr>
          <t>HP:</t>
        </r>
        <r>
          <rPr>
            <sz val="9"/>
            <color indexed="81"/>
            <rFont val="Tahoma"/>
            <charset val="222"/>
          </rPr>
          <t xml:space="preserve">
จัดการอารมณ์และความเครียดได้
</t>
        </r>
      </text>
    </comment>
  </commentList>
</comments>
</file>

<file path=xl/sharedStrings.xml><?xml version="1.0" encoding="utf-8"?>
<sst xmlns="http://schemas.openxmlformats.org/spreadsheetml/2006/main" count="28" uniqueCount="26">
  <si>
    <t>แบบบันทึกการประเมินสมรรถนะสำคัญของผู้เรียน</t>
  </si>
  <si>
    <t>ระดับการศึกษาขั้นพื้นฐาน หลักสูตรแกนกลางการศึกษาขั้นพื้นฐาน พ.ศ.2551</t>
  </si>
  <si>
    <t>ระดับมัธยมศึกษาตอนปลาย</t>
  </si>
  <si>
    <t>ภาคเรียนที่......ปีการศึกษา............ชั้น.................  จำนวนนักเรียน...............คน  ครูผู้สอน............................................</t>
  </si>
  <si>
    <t>เลขที่</t>
  </si>
  <si>
    <t>ชื่อ</t>
  </si>
  <si>
    <t>ตัวชี้วัด</t>
  </si>
  <si>
    <t>รวมเฉลี่ย</t>
  </si>
  <si>
    <t>ระดับคุณภาพ</t>
  </si>
  <si>
    <t>พฤติกรรมบ่งชี้</t>
  </si>
  <si>
    <t>นามสกุล</t>
  </si>
  <si>
    <t>การให้คะแนน</t>
  </si>
  <si>
    <t>ลงชื่อ..........................................ผู้ประเมิน</t>
  </si>
  <si>
    <t>3 หมายถึง  ดีเยี่ยม</t>
  </si>
  <si>
    <t>(.....................................................)</t>
  </si>
  <si>
    <t>2 หมายถึง  ดี</t>
  </si>
  <si>
    <t>ลงชื่อ.....................................หัวหน้างานวัดผลฯ</t>
  </si>
  <si>
    <t>0 หมายถึง  ปรับปรุง</t>
  </si>
  <si>
    <t>4. ความสามารถในการใช้ทักษะชีวิต</t>
  </si>
  <si>
    <t>จำนวน (คน)</t>
  </si>
  <si>
    <t>ดีเยี่ยม</t>
  </si>
  <si>
    <t>ดี</t>
  </si>
  <si>
    <t>1 หมายถึง  พอใช้</t>
  </si>
  <si>
    <t>พอใช้/ผ่านฯ</t>
  </si>
  <si>
    <t>ไม่ผ่าน</t>
  </si>
  <si>
    <t>กลุ่มสาระการเรียนรู้  การศึกษาค้นคว้าอิสระ  รหัสวิชาI30201  ชื่อวิชา.........................................................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</si>
</sst>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0" xfId="0" applyFont="1"/>
    <xf numFmtId="0" fontId="9" fillId="0" borderId="0" xfId="0" applyFont="1"/>
    <xf numFmtId="0" fontId="7" fillId="0" borderId="1" xfId="0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2" xfId="0" applyFont="1" applyBorder="1"/>
    <xf numFmtId="0" fontId="9" fillId="0" borderId="3" xfId="0" applyFont="1" applyBorder="1"/>
    <xf numFmtId="0" fontId="8" fillId="0" borderId="0" xfId="0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1" fontId="9" fillId="0" borderId="6" xfId="0" applyNumberFormat="1" applyFont="1" applyBorder="1" applyAlignment="1">
      <alignment horizontal="center"/>
    </xf>
    <xf numFmtId="0" fontId="9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7"/>
  <sheetViews>
    <sheetView tabSelected="1" view="pageLayout" topLeftCell="A10" zoomScale="115" zoomScaleNormal="100" zoomScalePageLayoutView="115" workbookViewId="0">
      <selection activeCell="E15" sqref="E15"/>
    </sheetView>
  </sheetViews>
  <sheetFormatPr defaultRowHeight="18" x14ac:dyDescent="0.25"/>
  <cols>
    <col min="1" max="1" width="4.125" customWidth="1"/>
    <col min="2" max="2" width="10.5" customWidth="1"/>
    <col min="3" max="3" width="11.625" customWidth="1"/>
    <col min="4" max="17" width="2.875" style="10" customWidth="1"/>
    <col min="18" max="18" width="3.75" customWidth="1"/>
    <col min="19" max="19" width="8.25" customWidth="1"/>
  </cols>
  <sheetData>
    <row r="1" spans="1:19" ht="21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1" x14ac:dyDescent="0.3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1" x14ac:dyDescent="0.3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21" x14ac:dyDescent="0.2">
      <c r="A4" s="41" t="s">
        <v>18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9.5" x14ac:dyDescent="0.2">
      <c r="A5" s="1" t="s">
        <v>25</v>
      </c>
      <c r="B5" s="2"/>
      <c r="C5" s="2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2"/>
      <c r="S5" s="2"/>
    </row>
    <row r="6" spans="1:19" ht="19.5" x14ac:dyDescent="0.2">
      <c r="A6" s="1" t="s">
        <v>3</v>
      </c>
      <c r="B6" s="2"/>
      <c r="C6" s="2"/>
      <c r="D6" s="6"/>
      <c r="E6" s="6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2"/>
      <c r="S6" s="2"/>
    </row>
    <row r="7" spans="1:19" ht="21" x14ac:dyDescent="0.2">
      <c r="A7" s="3"/>
      <c r="B7" s="4"/>
      <c r="C7" s="4"/>
      <c r="D7" s="6"/>
      <c r="E7" s="6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"/>
      <c r="S7" s="4"/>
    </row>
    <row r="8" spans="1:19" ht="19.5" customHeight="1" x14ac:dyDescent="0.3">
      <c r="A8" s="42" t="s">
        <v>4</v>
      </c>
      <c r="B8" s="42" t="s">
        <v>5</v>
      </c>
      <c r="C8" s="5" t="s">
        <v>6</v>
      </c>
      <c r="D8" s="12">
        <v>4.0999999999999996</v>
      </c>
      <c r="E8" s="43">
        <v>4.2</v>
      </c>
      <c r="F8" s="43"/>
      <c r="G8" s="43"/>
      <c r="H8" s="43">
        <v>4.3</v>
      </c>
      <c r="I8" s="43"/>
      <c r="J8" s="43"/>
      <c r="K8" s="43"/>
      <c r="L8" s="43"/>
      <c r="M8" s="12">
        <v>4.4000000000000004</v>
      </c>
      <c r="N8" s="44">
        <v>4.5</v>
      </c>
      <c r="O8" s="45"/>
      <c r="P8" s="44">
        <v>4.5999999999999996</v>
      </c>
      <c r="Q8" s="45"/>
      <c r="R8" s="46" t="s">
        <v>7</v>
      </c>
      <c r="S8" s="39" t="s">
        <v>8</v>
      </c>
    </row>
    <row r="9" spans="1:19" ht="19.5" x14ac:dyDescent="0.3">
      <c r="A9" s="42"/>
      <c r="B9" s="42"/>
      <c r="C9" s="5" t="s">
        <v>9</v>
      </c>
      <c r="D9" s="8">
        <v>1</v>
      </c>
      <c r="E9" s="8">
        <v>1</v>
      </c>
      <c r="F9" s="8">
        <v>2</v>
      </c>
      <c r="G9" s="8">
        <v>3</v>
      </c>
      <c r="H9" s="8">
        <v>1</v>
      </c>
      <c r="I9" s="8">
        <v>2</v>
      </c>
      <c r="J9" s="8">
        <v>3</v>
      </c>
      <c r="K9" s="8">
        <v>4</v>
      </c>
      <c r="L9" s="8">
        <v>5</v>
      </c>
      <c r="M9" s="8">
        <v>1</v>
      </c>
      <c r="N9" s="8">
        <v>1</v>
      </c>
      <c r="O9" s="8">
        <v>2</v>
      </c>
      <c r="P9" s="28">
        <v>1</v>
      </c>
      <c r="Q9" s="28">
        <v>2</v>
      </c>
      <c r="R9" s="47"/>
      <c r="S9" s="39"/>
    </row>
    <row r="10" spans="1:19" ht="19.5" x14ac:dyDescent="0.3">
      <c r="A10" s="42"/>
      <c r="B10" s="42"/>
      <c r="C10" s="5" t="s">
        <v>10</v>
      </c>
      <c r="D10" s="13">
        <v>3</v>
      </c>
      <c r="E10" s="13">
        <v>3</v>
      </c>
      <c r="F10" s="13">
        <v>3</v>
      </c>
      <c r="G10" s="13">
        <v>3</v>
      </c>
      <c r="H10" s="13">
        <v>3</v>
      </c>
      <c r="I10" s="13">
        <v>3</v>
      </c>
      <c r="J10" s="13">
        <v>3</v>
      </c>
      <c r="K10" s="13">
        <v>3</v>
      </c>
      <c r="L10" s="13">
        <v>3</v>
      </c>
      <c r="M10" s="13">
        <v>3</v>
      </c>
      <c r="N10" s="13">
        <v>3</v>
      </c>
      <c r="O10" s="13">
        <v>3</v>
      </c>
      <c r="P10" s="13">
        <v>3</v>
      </c>
      <c r="Q10" s="13">
        <v>3</v>
      </c>
      <c r="R10" s="14">
        <f>MODE(D10:O10)</f>
        <v>3</v>
      </c>
      <c r="S10" s="39"/>
    </row>
    <row r="11" spans="1:19" s="10" customFormat="1" ht="18.75" x14ac:dyDescent="0.3">
      <c r="A11" s="21"/>
      <c r="B11" s="23"/>
      <c r="C11" s="24"/>
      <c r="D11" s="15">
        <v>3</v>
      </c>
      <c r="E11" s="15">
        <v>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>
        <f>MODE(D11:Q11)</f>
        <v>3</v>
      </c>
      <c r="S11" s="9" t="str">
        <f>IF(R11="","ไม่มีนักเรียน",IF(R11=0,"ไม่ผ่าน",IF(R11=1,"ผ่าน",IF(R11=2,"ดี",IF(R11=3,"ดีเยี่ยม","ผิดพลาด")))))</f>
        <v>ดีเยี่ยม</v>
      </c>
    </row>
    <row r="12" spans="1:19" s="10" customFormat="1" ht="18.75" x14ac:dyDescent="0.3">
      <c r="A12" s="21"/>
      <c r="B12" s="23"/>
      <c r="C12" s="24"/>
      <c r="D12" s="15">
        <v>2</v>
      </c>
      <c r="E12" s="15">
        <v>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>
        <f t="shared" ref="R12:R29" si="0">MODE(D12:Q12)</f>
        <v>2</v>
      </c>
      <c r="S12" s="9" t="str">
        <f t="shared" ref="S12:S29" si="1">IF(R12="","ไม่มีนักเรียน",IF(R12=0,"ไม่ผ่าน",IF(R12=1,"ผ่าน",IF(R12=2,"ดี",IF(R12=3,"ดีเยี่ยม","ผิดพลาด")))))</f>
        <v>ดี</v>
      </c>
    </row>
    <row r="13" spans="1:19" s="10" customFormat="1" ht="18.75" x14ac:dyDescent="0.3">
      <c r="A13" s="21"/>
      <c r="B13" s="23"/>
      <c r="C13" s="24"/>
      <c r="D13" s="15">
        <v>1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>
        <f t="shared" si="0"/>
        <v>1</v>
      </c>
      <c r="S13" s="9" t="str">
        <f t="shared" si="1"/>
        <v>ผ่าน</v>
      </c>
    </row>
    <row r="14" spans="1:19" s="10" customFormat="1" ht="18.75" x14ac:dyDescent="0.3">
      <c r="A14" s="21"/>
      <c r="B14" s="23"/>
      <c r="C14" s="24"/>
      <c r="D14" s="15">
        <v>0</v>
      </c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>
        <f t="shared" si="0"/>
        <v>0</v>
      </c>
      <c r="S14" s="9" t="str">
        <f t="shared" si="1"/>
        <v>ไม่ผ่าน</v>
      </c>
    </row>
    <row r="15" spans="1:19" s="10" customFormat="1" ht="18.75" x14ac:dyDescent="0.3">
      <c r="A15" s="21"/>
      <c r="B15" s="23"/>
      <c r="C15" s="2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 t="e">
        <f t="shared" si="0"/>
        <v>#N/A</v>
      </c>
      <c r="S15" s="9" t="e">
        <f t="shared" si="1"/>
        <v>#N/A</v>
      </c>
    </row>
    <row r="16" spans="1:19" s="10" customFormat="1" ht="18.75" x14ac:dyDescent="0.3">
      <c r="A16" s="21"/>
      <c r="B16" s="23"/>
      <c r="C16" s="2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 t="e">
        <f t="shared" si="0"/>
        <v>#N/A</v>
      </c>
      <c r="S16" s="9" t="e">
        <f t="shared" si="1"/>
        <v>#N/A</v>
      </c>
    </row>
    <row r="17" spans="1:19" s="10" customFormat="1" ht="18.75" x14ac:dyDescent="0.3">
      <c r="A17" s="21"/>
      <c r="B17" s="23"/>
      <c r="C17" s="2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 t="e">
        <f t="shared" si="0"/>
        <v>#N/A</v>
      </c>
      <c r="S17" s="9" t="e">
        <f t="shared" si="1"/>
        <v>#N/A</v>
      </c>
    </row>
    <row r="18" spans="1:19" s="10" customFormat="1" ht="18.75" x14ac:dyDescent="0.3">
      <c r="A18" s="21"/>
      <c r="B18" s="23"/>
      <c r="C18" s="2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 t="e">
        <f t="shared" si="0"/>
        <v>#N/A</v>
      </c>
      <c r="S18" s="9" t="e">
        <f t="shared" si="1"/>
        <v>#N/A</v>
      </c>
    </row>
    <row r="19" spans="1:19" s="10" customFormat="1" ht="18.75" x14ac:dyDescent="0.3">
      <c r="A19" s="21"/>
      <c r="B19" s="23"/>
      <c r="C19" s="2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 t="e">
        <f t="shared" si="0"/>
        <v>#N/A</v>
      </c>
      <c r="S19" s="9" t="e">
        <f t="shared" si="1"/>
        <v>#N/A</v>
      </c>
    </row>
    <row r="20" spans="1:19" s="10" customFormat="1" ht="18.75" x14ac:dyDescent="0.3">
      <c r="A20" s="21"/>
      <c r="B20" s="23"/>
      <c r="C20" s="2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 t="e">
        <f t="shared" si="0"/>
        <v>#N/A</v>
      </c>
      <c r="S20" s="9" t="e">
        <f t="shared" si="1"/>
        <v>#N/A</v>
      </c>
    </row>
    <row r="21" spans="1:19" s="10" customFormat="1" ht="18.75" x14ac:dyDescent="0.3">
      <c r="A21" s="21"/>
      <c r="B21" s="23"/>
      <c r="C21" s="2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 t="e">
        <f t="shared" si="0"/>
        <v>#N/A</v>
      </c>
      <c r="S21" s="9" t="e">
        <f t="shared" si="1"/>
        <v>#N/A</v>
      </c>
    </row>
    <row r="22" spans="1:19" s="10" customFormat="1" ht="18.75" x14ac:dyDescent="0.3">
      <c r="A22" s="21"/>
      <c r="B22" s="23"/>
      <c r="C22" s="2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 t="e">
        <f t="shared" si="0"/>
        <v>#N/A</v>
      </c>
      <c r="S22" s="9" t="e">
        <f t="shared" si="1"/>
        <v>#N/A</v>
      </c>
    </row>
    <row r="23" spans="1:19" s="10" customFormat="1" ht="18.75" x14ac:dyDescent="0.3">
      <c r="A23" s="21"/>
      <c r="B23" s="23"/>
      <c r="C23" s="2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 t="e">
        <f t="shared" si="0"/>
        <v>#N/A</v>
      </c>
      <c r="S23" s="9" t="e">
        <f t="shared" si="1"/>
        <v>#N/A</v>
      </c>
    </row>
    <row r="24" spans="1:19" s="10" customFormat="1" ht="18.75" x14ac:dyDescent="0.3">
      <c r="A24" s="21"/>
      <c r="B24" s="23"/>
      <c r="C24" s="2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 t="e">
        <f t="shared" si="0"/>
        <v>#N/A</v>
      </c>
      <c r="S24" s="9" t="e">
        <f t="shared" si="1"/>
        <v>#N/A</v>
      </c>
    </row>
    <row r="25" spans="1:19" s="10" customFormat="1" ht="18.75" x14ac:dyDescent="0.3">
      <c r="A25" s="21"/>
      <c r="B25" s="23"/>
      <c r="C25" s="24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 t="e">
        <f t="shared" si="0"/>
        <v>#N/A</v>
      </c>
      <c r="S25" s="9" t="e">
        <f t="shared" si="1"/>
        <v>#N/A</v>
      </c>
    </row>
    <row r="26" spans="1:19" s="10" customFormat="1" ht="18.75" x14ac:dyDescent="0.3">
      <c r="A26" s="21"/>
      <c r="B26" s="23"/>
      <c r="C26" s="2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 t="e">
        <f t="shared" si="0"/>
        <v>#N/A</v>
      </c>
      <c r="S26" s="9" t="e">
        <f t="shared" si="1"/>
        <v>#N/A</v>
      </c>
    </row>
    <row r="27" spans="1:19" s="10" customFormat="1" ht="18.75" x14ac:dyDescent="0.3">
      <c r="A27" s="21"/>
      <c r="B27" s="23"/>
      <c r="C27" s="2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 t="e">
        <f t="shared" si="0"/>
        <v>#N/A</v>
      </c>
      <c r="S27" s="9" t="e">
        <f t="shared" si="1"/>
        <v>#N/A</v>
      </c>
    </row>
    <row r="28" spans="1:19" s="10" customFormat="1" ht="18.75" x14ac:dyDescent="0.3">
      <c r="A28" s="21"/>
      <c r="B28" s="23"/>
      <c r="C28" s="2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 t="e">
        <f t="shared" si="0"/>
        <v>#N/A</v>
      </c>
      <c r="S28" s="9" t="e">
        <f t="shared" si="1"/>
        <v>#N/A</v>
      </c>
    </row>
    <row r="29" spans="1:19" s="10" customFormat="1" ht="19.5" thickBot="1" x14ac:dyDescent="0.35">
      <c r="A29" s="32"/>
      <c r="B29" s="33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 t="e">
        <f t="shared" si="0"/>
        <v>#N/A</v>
      </c>
      <c r="S29" s="36" t="e">
        <f t="shared" si="1"/>
        <v>#N/A</v>
      </c>
    </row>
    <row r="30" spans="1:19" s="10" customFormat="1" ht="18.75" x14ac:dyDescent="0.3">
      <c r="A30" s="29"/>
      <c r="B30" s="37"/>
      <c r="C30" s="3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</row>
    <row r="31" spans="1:19" s="10" customFormat="1" ht="18.75" x14ac:dyDescent="0.3">
      <c r="A31" s="21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9"/>
    </row>
    <row r="32" spans="1:19" s="10" customFormat="1" ht="18.75" x14ac:dyDescent="0.3">
      <c r="A32" s="21"/>
      <c r="B32" s="23"/>
      <c r="C32" s="2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9"/>
    </row>
    <row r="33" spans="1:19" s="10" customFormat="1" ht="18.75" x14ac:dyDescent="0.3">
      <c r="A33" s="21"/>
      <c r="B33" s="23"/>
      <c r="C33" s="24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9"/>
    </row>
    <row r="34" spans="1:19" s="10" customFormat="1" ht="18.75" x14ac:dyDescent="0.3">
      <c r="A34" s="21"/>
      <c r="B34" s="23"/>
      <c r="C34" s="2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9"/>
    </row>
    <row r="35" spans="1:19" s="10" customFormat="1" ht="18.75" x14ac:dyDescent="0.3">
      <c r="A35" s="21"/>
      <c r="B35" s="23"/>
      <c r="C35" s="2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9"/>
    </row>
    <row r="36" spans="1:19" s="10" customFormat="1" ht="18.75" x14ac:dyDescent="0.3">
      <c r="A36" s="21"/>
      <c r="B36" s="23"/>
      <c r="C36" s="2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9"/>
    </row>
    <row r="37" spans="1:19" s="10" customFormat="1" ht="18.75" x14ac:dyDescent="0.3">
      <c r="A37" s="21"/>
      <c r="B37" s="23"/>
      <c r="C37" s="2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9"/>
    </row>
    <row r="38" spans="1:19" s="10" customFormat="1" ht="18.75" x14ac:dyDescent="0.3">
      <c r="A38" s="21"/>
      <c r="B38" s="23"/>
      <c r="C38" s="2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9"/>
    </row>
    <row r="39" spans="1:19" s="10" customFormat="1" ht="18.75" x14ac:dyDescent="0.3">
      <c r="A39" s="21"/>
      <c r="B39" s="23"/>
      <c r="C39" s="24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9"/>
    </row>
    <row r="40" spans="1:19" s="10" customFormat="1" ht="18.75" x14ac:dyDescent="0.3">
      <c r="A40" s="21"/>
      <c r="B40" s="23"/>
      <c r="C40" s="2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9"/>
    </row>
    <row r="41" spans="1:19" s="10" customFormat="1" ht="18.75" x14ac:dyDescent="0.3">
      <c r="A41" s="21"/>
      <c r="B41" s="23"/>
      <c r="C41" s="2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9"/>
    </row>
    <row r="42" spans="1:19" s="10" customFormat="1" ht="18.75" x14ac:dyDescent="0.3">
      <c r="A42" s="21"/>
      <c r="B42" s="23"/>
      <c r="C42" s="2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9"/>
    </row>
    <row r="43" spans="1:19" s="10" customFormat="1" ht="18.75" x14ac:dyDescent="0.3">
      <c r="A43" s="21"/>
      <c r="B43" s="23"/>
      <c r="C43" s="24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9"/>
    </row>
    <row r="44" spans="1:19" s="10" customFormat="1" ht="18.75" x14ac:dyDescent="0.3">
      <c r="A44" s="21"/>
      <c r="B44" s="23"/>
      <c r="C44" s="2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9"/>
    </row>
    <row r="45" spans="1:19" s="10" customFormat="1" ht="18.75" x14ac:dyDescent="0.3">
      <c r="A45" s="21"/>
      <c r="B45" s="23"/>
      <c r="C45" s="2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9"/>
    </row>
    <row r="46" spans="1:19" s="10" customFormat="1" ht="18.75" x14ac:dyDescent="0.3">
      <c r="A46" s="21"/>
      <c r="B46" s="23"/>
      <c r="C46" s="24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9"/>
    </row>
    <row r="47" spans="1:19" s="10" customFormat="1" ht="18.75" x14ac:dyDescent="0.3">
      <c r="A47" s="21"/>
      <c r="B47" s="23"/>
      <c r="C47" s="2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9"/>
    </row>
    <row r="48" spans="1:19" s="10" customFormat="1" ht="18.75" x14ac:dyDescent="0.3">
      <c r="A48" s="21"/>
      <c r="B48" s="23"/>
      <c r="C48" s="2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9"/>
    </row>
    <row r="49" spans="1:23" s="10" customFormat="1" ht="18.75" x14ac:dyDescent="0.3">
      <c r="A49" s="21"/>
      <c r="B49" s="23"/>
      <c r="C49" s="2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9"/>
    </row>
    <row r="50" spans="1:23" s="10" customFormat="1" ht="18.75" x14ac:dyDescent="0.3">
      <c r="A50" s="21"/>
      <c r="B50" s="23"/>
      <c r="C50" s="24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9"/>
    </row>
    <row r="51" spans="1:23" s="10" customFormat="1" x14ac:dyDescent="0.25">
      <c r="A51" s="25"/>
    </row>
    <row r="52" spans="1:23" s="10" customFormat="1" ht="18.75" x14ac:dyDescent="0.3">
      <c r="A52" s="16" t="s">
        <v>11</v>
      </c>
      <c r="B52" s="11"/>
      <c r="C52" s="8" t="s">
        <v>8</v>
      </c>
      <c r="D52" s="48" t="s">
        <v>19</v>
      </c>
      <c r="E52" s="49"/>
      <c r="F52" s="17"/>
      <c r="I52" s="18"/>
      <c r="J52" s="11" t="s">
        <v>12</v>
      </c>
      <c r="K52" s="19"/>
      <c r="V52" s="26"/>
      <c r="W52" s="27"/>
    </row>
    <row r="53" spans="1:23" s="10" customFormat="1" ht="18.75" x14ac:dyDescent="0.3">
      <c r="A53" s="20" t="s">
        <v>13</v>
      </c>
      <c r="B53" s="11"/>
      <c r="C53" s="21" t="s">
        <v>20</v>
      </c>
      <c r="D53" s="50">
        <f>COUNTIF(S11:S50,"ดีเยี่ยม")</f>
        <v>1</v>
      </c>
      <c r="E53" s="51"/>
      <c r="F53" s="22"/>
      <c r="I53" s="17"/>
      <c r="J53" s="11" t="s">
        <v>14</v>
      </c>
      <c r="K53" s="17"/>
      <c r="V53" s="26"/>
      <c r="W53" s="27"/>
    </row>
    <row r="54" spans="1:23" s="10" customFormat="1" ht="18.75" x14ac:dyDescent="0.3">
      <c r="A54" s="20" t="s">
        <v>15</v>
      </c>
      <c r="B54" s="11"/>
      <c r="C54" s="21" t="s">
        <v>21</v>
      </c>
      <c r="D54" s="50">
        <f>COUNTIF(S11:S50,"ดี")</f>
        <v>1</v>
      </c>
      <c r="E54" s="51"/>
      <c r="F54" s="22"/>
      <c r="I54" s="17"/>
      <c r="J54" s="11"/>
      <c r="K54" s="19"/>
      <c r="V54" s="26"/>
      <c r="W54" s="27"/>
    </row>
    <row r="55" spans="1:23" s="10" customFormat="1" ht="18.75" x14ac:dyDescent="0.3">
      <c r="A55" s="20" t="s">
        <v>22</v>
      </c>
      <c r="B55" s="11"/>
      <c r="C55" s="21" t="s">
        <v>23</v>
      </c>
      <c r="D55" s="50">
        <f>COUNTIF(S11:S50,"ผ่าน")</f>
        <v>1</v>
      </c>
      <c r="E55" s="51"/>
      <c r="F55" s="18"/>
      <c r="I55" s="17"/>
      <c r="J55" s="11" t="s">
        <v>16</v>
      </c>
      <c r="K55" s="19"/>
      <c r="V55" s="26"/>
      <c r="W55" s="27"/>
    </row>
    <row r="56" spans="1:23" s="10" customFormat="1" ht="18.75" x14ac:dyDescent="0.3">
      <c r="A56" s="20" t="s">
        <v>17</v>
      </c>
      <c r="B56" s="11"/>
      <c r="C56" s="21" t="s">
        <v>24</v>
      </c>
      <c r="D56" s="50">
        <f>COUNTIF(S11:S50,"ไม่ผ่าน")</f>
        <v>1</v>
      </c>
      <c r="E56" s="51"/>
      <c r="F56" s="18"/>
      <c r="I56" s="17"/>
      <c r="J56" s="11" t="s">
        <v>14</v>
      </c>
      <c r="K56" s="19"/>
      <c r="V56" s="26"/>
      <c r="W56" s="27"/>
    </row>
    <row r="57" spans="1:23" s="10" customFormat="1" x14ac:dyDescent="0.25"/>
  </sheetData>
  <mergeCells count="17">
    <mergeCell ref="D52:E52"/>
    <mergeCell ref="D53:E53"/>
    <mergeCell ref="D54:E54"/>
    <mergeCell ref="D55:E55"/>
    <mergeCell ref="D56:E56"/>
    <mergeCell ref="S8:S10"/>
    <mergeCell ref="A1:S1"/>
    <mergeCell ref="A2:S2"/>
    <mergeCell ref="A3:S3"/>
    <mergeCell ref="A4:S4"/>
    <mergeCell ref="A8:A10"/>
    <mergeCell ref="B8:B10"/>
    <mergeCell ref="E8:G8"/>
    <mergeCell ref="H8:L8"/>
    <mergeCell ref="N8:O8"/>
    <mergeCell ref="R8:R9"/>
    <mergeCell ref="P8:Q8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2017-09-22T13:06:29Z</dcterms:created>
  <dcterms:modified xsi:type="dcterms:W3CDTF">2018-01-22T04:43:42Z</dcterms:modified>
</cp:coreProperties>
</file>